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66" activeTab="0"/>
  </bookViews>
  <sheets>
    <sheet name="CAP CCP CAD" sheetId="1" r:id="rId1"/>
  </sheets>
  <definedNames>
    <definedName name="Excel_BuiltIn_Print_Area" localSheetId="0">'CAP CCP CAD'!$A$3:$G$82</definedName>
    <definedName name="_xlnm.Print_Titles" localSheetId="0">'CAP CCP CAD'!$3:$3</definedName>
    <definedName name="_xlnm.Print_Area" localSheetId="0">'CAP CCP CAD'!$A$1:$G$77</definedName>
  </definedNames>
  <calcPr fullCalcOnLoad="1"/>
</workbook>
</file>

<file path=xl/sharedStrings.xml><?xml version="1.0" encoding="utf-8"?>
<sst xmlns="http://schemas.openxmlformats.org/spreadsheetml/2006/main" count="127" uniqueCount="121">
  <si>
    <t>SG/DRH</t>
  </si>
  <si>
    <t>SCRUTIN 2014 – listes des CAP ou CCP à renouveler</t>
  </si>
  <si>
    <t>Catégories</t>
  </si>
  <si>
    <t>Liste des corps</t>
  </si>
  <si>
    <t>Effectifs</t>
  </si>
  <si>
    <t>1er niveau de grade</t>
  </si>
  <si>
    <t>2ème niveau de grade</t>
  </si>
  <si>
    <t>3ème niveau de grade</t>
  </si>
  <si>
    <t>4ème niveau de grade</t>
  </si>
  <si>
    <t>Total</t>
  </si>
  <si>
    <t>A</t>
  </si>
  <si>
    <t>Administrateurs civils (AC)</t>
  </si>
  <si>
    <t>Administrateur civil</t>
  </si>
  <si>
    <t>Administrateur civil hors classe</t>
  </si>
  <si>
    <t>Administrateur général</t>
  </si>
  <si>
    <t>Architectes et urbanistes de l'Etat (AUE)</t>
  </si>
  <si>
    <t xml:space="preserve">Architecte et urbaniste de l'Etat </t>
  </si>
  <si>
    <t>Architecte urbaniste de l'Etat en chef</t>
  </si>
  <si>
    <t>Attachés d'administration de l'Equipement (AAE)</t>
  </si>
  <si>
    <t>Attaché des administrations de l'Etat</t>
  </si>
  <si>
    <t>Attaché principal des administrations de l'Etat</t>
  </si>
  <si>
    <t>Attaché hors classe des administrations de l'Etat</t>
  </si>
  <si>
    <t>Ingénieurs des travaux publics de l'Etat (ITPE)</t>
  </si>
  <si>
    <t>Ingénieur des travaux publics de l'Etat</t>
  </si>
  <si>
    <t>Ingénieur divisionnaire des travaux publics de l'Etat</t>
  </si>
  <si>
    <t>Inspecteurs des affaires maritimes  (IAM)</t>
  </si>
  <si>
    <t>Inspecteur des affaires maritimes</t>
  </si>
  <si>
    <t>Inspecteur principal de 2ème classe des affaires maritimes</t>
  </si>
  <si>
    <t>Inspecteur principal de 1ère classe des affaires maritimes</t>
  </si>
  <si>
    <t>Inspecteurs généraux et Inspecteurs de l'administration du développement durable (IGADD)</t>
  </si>
  <si>
    <t>Inspecteur de l’administration du développement durable</t>
  </si>
  <si>
    <t>Inspecteur général de l'administration et du développement durable, échelon spécial</t>
  </si>
  <si>
    <t>Officiers de port (OP)</t>
  </si>
  <si>
    <t>Capitaine de port du 2ème grade classe normale</t>
  </si>
  <si>
    <t>Capitaine de port du 1er grade classe normale</t>
  </si>
  <si>
    <t>Chargés d'études documentaires (CED)</t>
  </si>
  <si>
    <t>Chargé d'études documentaires</t>
  </si>
  <si>
    <t>Chargé d'études documentaires principal de 2ème classe</t>
  </si>
  <si>
    <t>Chargé d'études documentaires principal de 1ère classe</t>
  </si>
  <si>
    <t>Ingénieurs des ponts, des eaux et des forêts (IPEF)</t>
  </si>
  <si>
    <t>Ingénieur des ponts, eaux et forêts</t>
  </si>
  <si>
    <t>Ingénieur en chef des ponts, eaux et forêts</t>
  </si>
  <si>
    <t>Ingénieur général des ponts, eaux et forêts de classe normale</t>
  </si>
  <si>
    <t>Ingénieur général des ponts, eaux et forêts de classe exceptionnelle</t>
  </si>
  <si>
    <t>Professeurs techniques de l'enseignement maritime (PTEM)</t>
  </si>
  <si>
    <t>Professeur technique de l’enseignement maritime</t>
  </si>
  <si>
    <t>Professeur technique hors classe de l’enseignement maritime</t>
  </si>
  <si>
    <t>B</t>
  </si>
  <si>
    <t>Officier de port adjoint (OPa)</t>
  </si>
  <si>
    <t>Lieutenant de port de 2nde classe</t>
  </si>
  <si>
    <t>Lieutenant de port de 1ère classe</t>
  </si>
  <si>
    <t>Techniciens de l'environnement (toutes spécialités)</t>
  </si>
  <si>
    <t>Technicien de l'environnement</t>
  </si>
  <si>
    <t>Technicien supérieur de l'environnement</t>
  </si>
  <si>
    <t>Chef technicien de l'environnement</t>
  </si>
  <si>
    <t>- Techniciens de l'environnement "espaces protégés"</t>
  </si>
  <si>
    <t>- Techniciens de l'environnement "milieux aquatiques"</t>
  </si>
  <si>
    <t>- Techniciens de l'environnement "milieux et faune sauvage"</t>
  </si>
  <si>
    <t>Secrétaires d'administration et de contrôle du développement durable (SACDD)</t>
  </si>
  <si>
    <t>Secrétaire d'administration et de contrôle du developpement durable de classe normale</t>
  </si>
  <si>
    <t>Secrétaire d'administration et de contrôle du developpement durable de classe supérieure</t>
  </si>
  <si>
    <t>Secrétaire d'administration et de contrôle du developpement durable de classe exceptionnelle</t>
  </si>
  <si>
    <t>Techniciens supérieurs du développement durable (TSDD)</t>
  </si>
  <si>
    <t>Technicien supérieur du développement durable</t>
  </si>
  <si>
    <t>Technicien supérieur principal du développement durable</t>
  </si>
  <si>
    <t xml:space="preserve">Technicien supérieur en chef du développement durable </t>
  </si>
  <si>
    <t>Assistant de service social</t>
  </si>
  <si>
    <t>Assistant principal de service social</t>
  </si>
  <si>
    <t>C</t>
  </si>
  <si>
    <t>Adjoints techniques des administrations de l’Etat</t>
  </si>
  <si>
    <t>Adjoint technique des administrations de l’Etat de 2ème classe</t>
  </si>
  <si>
    <t>Adjoint technique des administrations de l’Etat de 1ère classe</t>
  </si>
  <si>
    <t>Adjoint technique principal des administrations de l’Etat de 2ème classe</t>
  </si>
  <si>
    <t>Adjoint technique principal des administrations de l’Etat de 1ère classe</t>
  </si>
  <si>
    <t>Agents techniques de l'environnement (toutes spécialités)</t>
  </si>
  <si>
    <t>Agent technique de l'environnement</t>
  </si>
  <si>
    <t>Agent technique principal de l'environnement de 2ème classe</t>
  </si>
  <si>
    <t>Agent technique principal de l'environnement de 1ère classe</t>
  </si>
  <si>
    <t>- Agents techniques de l'environnement "espaces protégés"</t>
  </si>
  <si>
    <t>- Agents techniques de l'environnement "milieux aquatiques"</t>
  </si>
  <si>
    <t>- Agents techniques de l'environnement "milieux et faune sauvage"</t>
  </si>
  <si>
    <t>Expert techniques des services techniques (ETST)</t>
  </si>
  <si>
    <t>Expert technique des services techniques</t>
  </si>
  <si>
    <t>Expert technique principal des services techniques</t>
  </si>
  <si>
    <t>Syndics des gens de mer</t>
  </si>
  <si>
    <t>Syndic des gens de mer de de 2ème et de 1ère classe</t>
  </si>
  <si>
    <t>Syndic des gens de mer principal de 2ème classe</t>
  </si>
  <si>
    <t>Syndic des gens de mer principal de 1ère classe</t>
  </si>
  <si>
    <t>Dessinateurs</t>
  </si>
  <si>
    <t>Dessinateur</t>
  </si>
  <si>
    <t>Dessinateur chef de groupe de 2ème classe</t>
  </si>
  <si>
    <t>Dessinateur chef de groupe de 1ère classe</t>
  </si>
  <si>
    <t>Adjoints administratifs des administrations de l’Etat</t>
  </si>
  <si>
    <t xml:space="preserve">Adjoint administratif des administrations de l'Etat de 2ème classe et de 1ère classe </t>
  </si>
  <si>
    <t>Adjoint administratif principal des administrations de l'Etat de 2ème classe</t>
  </si>
  <si>
    <t>Adjoint administratif principal des administrations de l'Etat de 1ère classe</t>
  </si>
  <si>
    <t>PNT</t>
  </si>
  <si>
    <t>Agents contractuels de 3ème catégorie relevant de l'ex-service national des examens du permis de conduire (SNEPC),</t>
  </si>
  <si>
    <t>Agents contractuels relevant de règlements locaux relevant des règlements intérieurs locaux (RIL) - directives du 2 décembre 1969 et du 29 avril 1970, et auxiliaires recrutés sur contrat régis par le décret n° 46-1507 du 18 juin 1946 fixant le statut des auxiliaires recrutés sur contrat par le ministère des travaux publics et des transports par le service des ponts et chaussées,</t>
  </si>
  <si>
    <t>Agents sous contrat a durée déterminée ou indéterminée (CDD-CDI) en application des dispositions des articles 4 et 6-1 de la loi n°84-16 du 11 janvier 1984 portant dispositions statutaires relatives à la fonction publique de l'Etat et agents sous contrat "sui generis",</t>
  </si>
  <si>
    <t>Agents contractuels de la caisse de garantie du logement locatif social (CGLLS)</t>
  </si>
  <si>
    <t>Agents CDD / CDI du CEREMA</t>
  </si>
  <si>
    <t>Agents non titulaires régis par la décision du 18 mars 1992 relative au règlement intérieur national (RIN),</t>
  </si>
  <si>
    <t>Agents contractuels chargés d'études de haut niveau régis par l'arrêté interministériel du 10 juillet 1968, et agents contractuels d'études d'urbanisme relevant de la circulaire 1800 DAFU du 12 juin 1969,</t>
  </si>
  <si>
    <t>Agents non titulaires de droit public  relevant de l'article 34 de la loi 2000-321 du 12 avril 2000 relative aux droits des citoyens dans leurs relations avec les administrations (agents dits " Berkani "),</t>
  </si>
  <si>
    <t>Marins de commerce</t>
  </si>
  <si>
    <t>Médecins de prévention</t>
  </si>
  <si>
    <t>Médecins des gens de mer</t>
  </si>
  <si>
    <t>Personnels non titulaires régis par le décret no 2001-1145 du 3 décembre 2001 fixant les dispositions applicables aux personnels non titulaires de l'enseignement maritime et aquacole visés à l'article 133 de la loi de finances pour 2000</t>
  </si>
  <si>
    <t xml:space="preserve">Personnels non titulaires relevant du SETRA </t>
  </si>
  <si>
    <t>Personnels relevant du règlement des centres d'études techniques de l'équipement (CETE) et exerçant dans les CETE, et personnels relevant du règlement des centres d'études techniques de l'équipement (CETE) et exerçant hors du réseau des CETE.</t>
  </si>
  <si>
    <t xml:space="preserve"> </t>
  </si>
  <si>
    <t>Exploitation C</t>
  </si>
  <si>
    <t>Personnels d'exploitations des travaux public de l'Etat "routes, bases aériennes" (relevant des CAP locales)</t>
  </si>
  <si>
    <t>Agent d'exploitation des travaux publics de l'Etat</t>
  </si>
  <si>
    <t>Agent d'exploitation spécialisé des travaux publics de l'Etat</t>
  </si>
  <si>
    <t>Chef d'équipe d'exploitation spécialisé des travaux publics de l'Etat</t>
  </si>
  <si>
    <t>Chef d'équipe d'exploitation principal spécialisé des travaux publics de l'Etat</t>
  </si>
  <si>
    <t xml:space="preserve"> Personnels d'exploitation des travaux public de l'Etat "voies navigables, port maritimes" (relevant de la CAP centrale)</t>
  </si>
  <si>
    <t>OPA</t>
  </si>
  <si>
    <t>Ouvriers des parcs et ateliers (OPA), hormis les EP VNF et CEREMA - pour mémoire (CCP locales)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</si>
</sst>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0"/>
      <name val="Arial"/>
      <family val="2"/>
    </font>
    <font>
      <b/>
      <sz val="12"/>
      <name val="Arial"/>
      <family val="2"/>
    </font>
    <font>
      <sz val="12"/>
      <name val="Arial"/>
      <family val="2"/>
    </font>
    <font>
      <sz val="12"/>
      <color indexed="8"/>
      <name val="Arial"/>
      <family val="2"/>
    </font>
    <font>
      <i/>
      <sz val="12"/>
      <name val="Arial"/>
      <family val="2"/>
    </font>
    <font>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style="hair">
        <color indexed="8"/>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30" borderId="0" applyNumberFormat="0" applyBorder="0" applyAlignment="0" applyProtection="0"/>
    <xf numFmtId="9" fontId="0" fillId="0" borderId="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85">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shrinkToFit="1"/>
    </xf>
    <xf numFmtId="0" fontId="1" fillId="0" borderId="0" xfId="0" applyFont="1" applyBorder="1" applyAlignment="1">
      <alignment horizontal="center" vertical="center" wrapText="1" shrinkToFit="1"/>
    </xf>
    <xf numFmtId="0" fontId="2" fillId="0" borderId="0" xfId="0" applyFont="1" applyAlignment="1">
      <alignment horizontal="center"/>
    </xf>
    <xf numFmtId="0" fontId="2"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33" borderId="11" xfId="0" applyFont="1" applyFill="1" applyBorder="1" applyAlignment="1">
      <alignment horizontal="center" vertical="center"/>
    </xf>
    <xf numFmtId="0" fontId="2" fillId="33" borderId="11" xfId="0" applyFont="1" applyFill="1" applyBorder="1" applyAlignment="1" applyProtection="1">
      <alignment/>
      <protection locked="0"/>
    </xf>
    <xf numFmtId="0" fontId="2" fillId="33" borderId="11" xfId="0"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locked="0"/>
    </xf>
    <xf numFmtId="0" fontId="1" fillId="33"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0" xfId="0" applyFont="1" applyFill="1" applyAlignment="1">
      <alignment/>
    </xf>
    <xf numFmtId="0" fontId="2" fillId="0" borderId="14" xfId="0" applyFont="1" applyFill="1" applyBorder="1" applyAlignment="1">
      <alignment horizontal="center" vertical="center" wrapText="1"/>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1" fillId="33" borderId="16" xfId="0" applyFont="1" applyFill="1" applyBorder="1" applyAlignment="1">
      <alignment horizontal="center" vertical="top"/>
    </xf>
    <xf numFmtId="0" fontId="2" fillId="33" borderId="16" xfId="0" applyFont="1" applyFill="1" applyBorder="1" applyAlignment="1" applyProtection="1">
      <alignment/>
      <protection locked="0"/>
    </xf>
    <xf numFmtId="0" fontId="2" fillId="33" borderId="16" xfId="0" applyFont="1" applyFill="1" applyBorder="1" applyAlignment="1" applyProtection="1">
      <alignment horizontal="center" vertical="center" wrapText="1"/>
      <protection locked="0"/>
    </xf>
    <xf numFmtId="0" fontId="2" fillId="33" borderId="17"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protection locked="0"/>
    </xf>
    <xf numFmtId="0" fontId="3" fillId="0" borderId="0" xfId="0" applyFont="1" applyAlignment="1">
      <alignment/>
    </xf>
    <xf numFmtId="0" fontId="4" fillId="0" borderId="16" xfId="0" applyFont="1" applyFill="1" applyBorder="1" applyAlignment="1" applyProtection="1">
      <alignment horizontal="left"/>
      <protection locked="0"/>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0" fontId="2" fillId="0" borderId="16"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2" fillId="0" borderId="15" xfId="0" applyFont="1" applyFill="1" applyBorder="1" applyAlignment="1">
      <alignment horizontal="center" vertical="center" wrapText="1"/>
    </xf>
    <xf numFmtId="0" fontId="2" fillId="0" borderId="18" xfId="0" applyFont="1" applyFill="1" applyBorder="1" applyAlignment="1" applyProtection="1">
      <alignment horizontal="center" vertical="center" wrapText="1"/>
      <protection locked="0"/>
    </xf>
    <xf numFmtId="0" fontId="2" fillId="0" borderId="19"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locked="0"/>
    </xf>
    <xf numFmtId="0" fontId="2" fillId="0" borderId="18" xfId="0" applyFont="1" applyFill="1" applyBorder="1" applyAlignment="1">
      <alignment horizontal="center" vertical="center" wrapText="1"/>
    </xf>
    <xf numFmtId="0" fontId="2" fillId="0" borderId="0" xfId="0" applyFont="1" applyAlignment="1">
      <alignment vertical="center"/>
    </xf>
    <xf numFmtId="0" fontId="5" fillId="0" borderId="0" xfId="0" applyFont="1" applyAlignment="1">
      <alignment/>
    </xf>
    <xf numFmtId="0" fontId="1" fillId="33" borderId="16" xfId="0" applyFont="1" applyFill="1" applyBorder="1" applyAlignment="1">
      <alignment horizontal="center"/>
    </xf>
    <xf numFmtId="0" fontId="2" fillId="33" borderId="16" xfId="0" applyFont="1" applyFill="1" applyBorder="1" applyAlignment="1">
      <alignment/>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1" fillId="33" borderId="10" xfId="0" applyFont="1" applyFill="1" applyBorder="1" applyAlignment="1">
      <alignment horizontal="center" vertical="center"/>
    </xf>
    <xf numFmtId="0" fontId="2" fillId="0" borderId="16" xfId="0" applyFont="1" applyFill="1" applyBorder="1" applyAlignment="1" applyProtection="1">
      <alignment wrapText="1"/>
      <protection locked="0"/>
    </xf>
    <xf numFmtId="0" fontId="2" fillId="0" borderId="16" xfId="0" applyFont="1" applyBorder="1" applyAlignment="1">
      <alignment horizontal="left" vertical="center"/>
    </xf>
    <xf numFmtId="0" fontId="1" fillId="0" borderId="16"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6" xfId="0" applyFont="1" applyBorder="1" applyAlignment="1" applyProtection="1">
      <alignment wrapText="1"/>
      <protection locked="0"/>
    </xf>
    <xf numFmtId="0" fontId="2" fillId="0" borderId="16" xfId="0" applyFont="1" applyFill="1" applyBorder="1" applyAlignment="1">
      <alignment horizontal="left" wrapText="1"/>
    </xf>
    <xf numFmtId="0" fontId="2" fillId="33" borderId="16" xfId="0" applyFont="1" applyFill="1" applyBorder="1" applyAlignment="1" applyProtection="1">
      <alignment wrapText="1"/>
      <protection locked="0"/>
    </xf>
    <xf numFmtId="0" fontId="1" fillId="33" borderId="10" xfId="0" applyFont="1" applyFill="1" applyBorder="1" applyAlignment="1" applyProtection="1">
      <alignment horizontal="center" vertical="center" wrapText="1"/>
      <protection locked="0"/>
    </xf>
    <xf numFmtId="0" fontId="1" fillId="0" borderId="16" xfId="0" applyFont="1" applyBorder="1" applyAlignment="1">
      <alignment horizontal="center" vertical="center"/>
    </xf>
    <xf numFmtId="0" fontId="2" fillId="0" borderId="16" xfId="0" applyFont="1" applyFill="1" applyBorder="1" applyAlignment="1" applyProtection="1">
      <alignment vertical="center" wrapText="1"/>
      <protection locked="0"/>
    </xf>
    <xf numFmtId="0" fontId="1" fillId="0" borderId="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1" fillId="0" borderId="16" xfId="0" applyFont="1" applyFill="1" applyBorder="1" applyAlignment="1">
      <alignment horizontal="center" vertical="center"/>
    </xf>
    <xf numFmtId="0" fontId="2" fillId="0" borderId="16" xfId="0" applyFont="1" applyFill="1" applyBorder="1" applyAlignment="1" applyProtection="1">
      <alignment horizontal="left" vertical="center"/>
      <protection locked="0"/>
    </xf>
    <xf numFmtId="0" fontId="1" fillId="0" borderId="10" xfId="0" applyFont="1" applyFill="1" applyBorder="1" applyAlignment="1" applyProtection="1">
      <alignment horizontal="center" vertical="center"/>
      <protection locked="0"/>
    </xf>
    <xf numFmtId="0" fontId="3" fillId="0" borderId="16"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left" vertical="center"/>
      <protection locked="0"/>
    </xf>
    <xf numFmtId="0" fontId="2" fillId="0" borderId="21" xfId="0" applyFont="1" applyFill="1" applyBorder="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 fillId="0" borderId="10"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77"/>
  <sheetViews>
    <sheetView tabSelected="1" zoomScale="75" zoomScaleNormal="75" zoomScaleSheetLayoutView="50" zoomScalePageLayoutView="0" workbookViewId="0" topLeftCell="A1">
      <selection activeCell="A3" sqref="A3:A4"/>
    </sheetView>
  </sheetViews>
  <sheetFormatPr defaultColWidth="11.00390625" defaultRowHeight="1.5" customHeight="1"/>
  <cols>
    <col min="1" max="1" width="15.140625" style="1" customWidth="1"/>
    <col min="2" max="2" width="87.57421875" style="2" customWidth="1"/>
    <col min="3" max="6" width="22.00390625" style="3" customWidth="1"/>
    <col min="7" max="7" width="16.57421875" style="4" customWidth="1"/>
    <col min="8" max="8" width="19.28125" style="2" customWidth="1"/>
    <col min="9" max="9" width="16.00390625" style="2" customWidth="1"/>
    <col min="10" max="16384" width="11.00390625" style="2" customWidth="1"/>
  </cols>
  <sheetData>
    <row r="1" spans="1:7" ht="13.5" customHeight="1">
      <c r="A1" s="65" t="s">
        <v>0</v>
      </c>
      <c r="B1" s="5" t="s">
        <v>1</v>
      </c>
      <c r="C1" s="6"/>
      <c r="D1" s="6"/>
      <c r="E1" s="6"/>
      <c r="F1" s="6"/>
      <c r="G1" s="5"/>
    </row>
    <row r="2" spans="1:2" ht="13.5" customHeight="1">
      <c r="A2" s="65"/>
      <c r="B2" s="7"/>
    </row>
    <row r="3" spans="1:7" ht="24" customHeight="1">
      <c r="A3" s="66" t="s">
        <v>2</v>
      </c>
      <c r="B3" s="67" t="s">
        <v>3</v>
      </c>
      <c r="C3" s="68" t="s">
        <v>4</v>
      </c>
      <c r="D3" s="68"/>
      <c r="E3" s="68"/>
      <c r="F3" s="68"/>
      <c r="G3" s="68"/>
    </row>
    <row r="4" spans="1:7" ht="43.5" customHeight="1">
      <c r="A4" s="66"/>
      <c r="B4" s="67"/>
      <c r="C4" s="8" t="s">
        <v>5</v>
      </c>
      <c r="D4" s="8" t="s">
        <v>6</v>
      </c>
      <c r="E4" s="8" t="s">
        <v>7</v>
      </c>
      <c r="F4" s="8" t="s">
        <v>8</v>
      </c>
      <c r="G4" s="9" t="s">
        <v>9</v>
      </c>
    </row>
    <row r="5" spans="1:7" ht="13.5" customHeight="1">
      <c r="A5" s="10"/>
      <c r="B5" s="11"/>
      <c r="C5" s="12"/>
      <c r="D5" s="12"/>
      <c r="E5" s="12"/>
      <c r="F5" s="13"/>
      <c r="G5" s="14"/>
    </row>
    <row r="6" spans="1:7" ht="27.75" customHeight="1">
      <c r="A6" s="69" t="s">
        <v>10</v>
      </c>
      <c r="B6" s="70" t="s">
        <v>11</v>
      </c>
      <c r="C6" s="15" t="s">
        <v>12</v>
      </c>
      <c r="D6" s="15" t="s">
        <v>13</v>
      </c>
      <c r="E6" s="15" t="s">
        <v>14</v>
      </c>
      <c r="F6" s="16"/>
      <c r="G6" s="71">
        <f>C7+D7+E7+F7</f>
        <v>219</v>
      </c>
    </row>
    <row r="7" spans="1:8" ht="13.5" customHeight="1">
      <c r="A7" s="69"/>
      <c r="B7" s="70"/>
      <c r="C7" s="17">
        <v>62</v>
      </c>
      <c r="D7" s="17">
        <v>149</v>
      </c>
      <c r="E7" s="17">
        <v>8</v>
      </c>
      <c r="F7" s="18"/>
      <c r="G7" s="71"/>
      <c r="H7" s="19"/>
    </row>
    <row r="8" spans="1:7" ht="51" customHeight="1">
      <c r="A8" s="69"/>
      <c r="B8" s="70" t="s">
        <v>15</v>
      </c>
      <c r="C8" s="15" t="s">
        <v>16</v>
      </c>
      <c r="D8" s="20" t="s">
        <v>17</v>
      </c>
      <c r="E8" s="15"/>
      <c r="F8" s="16"/>
      <c r="G8" s="71">
        <f>C9+D9+E9+F9</f>
        <v>197</v>
      </c>
    </row>
    <row r="9" spans="1:7" ht="18" customHeight="1">
      <c r="A9" s="69"/>
      <c r="B9" s="70"/>
      <c r="C9" s="17">
        <v>94</v>
      </c>
      <c r="D9" s="17">
        <v>103</v>
      </c>
      <c r="E9" s="17"/>
      <c r="F9" s="18"/>
      <c r="G9" s="71"/>
    </row>
    <row r="10" spans="1:7" ht="45" customHeight="1">
      <c r="A10" s="69"/>
      <c r="B10" s="70" t="s">
        <v>18</v>
      </c>
      <c r="C10" s="20" t="s">
        <v>19</v>
      </c>
      <c r="D10" s="20" t="s">
        <v>20</v>
      </c>
      <c r="E10" s="20" t="s">
        <v>21</v>
      </c>
      <c r="F10" s="16"/>
      <c r="G10" s="71">
        <f>C11+D11+F11+E11</f>
        <v>2868</v>
      </c>
    </row>
    <row r="11" spans="1:7" ht="13.5" customHeight="1">
      <c r="A11" s="69"/>
      <c r="B11" s="70"/>
      <c r="C11" s="17">
        <v>1698</v>
      </c>
      <c r="D11" s="17">
        <v>1030</v>
      </c>
      <c r="E11" s="17">
        <v>140</v>
      </c>
      <c r="F11" s="18"/>
      <c r="G11" s="71"/>
    </row>
    <row r="12" spans="1:7" ht="60" customHeight="1">
      <c r="A12" s="69"/>
      <c r="B12" s="70" t="s">
        <v>22</v>
      </c>
      <c r="C12" s="21" t="s">
        <v>23</v>
      </c>
      <c r="D12" s="15" t="s">
        <v>24</v>
      </c>
      <c r="E12" s="21"/>
      <c r="F12" s="22"/>
      <c r="G12" s="71">
        <f>C13+D13+E13+F13</f>
        <v>5568</v>
      </c>
    </row>
    <row r="13" spans="1:7" ht="15" customHeight="1">
      <c r="A13" s="69"/>
      <c r="B13" s="70"/>
      <c r="C13" s="23">
        <v>3549</v>
      </c>
      <c r="D13" s="23">
        <v>2019</v>
      </c>
      <c r="E13" s="23"/>
      <c r="F13" s="24"/>
      <c r="G13" s="71"/>
    </row>
    <row r="14" spans="1:7" ht="45" customHeight="1">
      <c r="A14" s="69"/>
      <c r="B14" s="70" t="s">
        <v>25</v>
      </c>
      <c r="C14" s="20" t="s">
        <v>26</v>
      </c>
      <c r="D14" s="20" t="s">
        <v>27</v>
      </c>
      <c r="E14" s="20" t="s">
        <v>28</v>
      </c>
      <c r="F14" s="22"/>
      <c r="G14" s="71">
        <f>C15+D15+E15+F15</f>
        <v>188</v>
      </c>
    </row>
    <row r="15" spans="1:7" ht="13.5" customHeight="1">
      <c r="A15" s="69"/>
      <c r="B15" s="70"/>
      <c r="C15" s="23">
        <v>104</v>
      </c>
      <c r="D15" s="23">
        <v>81</v>
      </c>
      <c r="E15" s="23">
        <v>3</v>
      </c>
      <c r="F15" s="24"/>
      <c r="G15" s="71"/>
    </row>
    <row r="16" spans="1:7" ht="75" customHeight="1">
      <c r="A16" s="69"/>
      <c r="B16" s="70" t="s">
        <v>29</v>
      </c>
      <c r="C16" s="21" t="s">
        <v>30</v>
      </c>
      <c r="D16" s="20" t="s">
        <v>31</v>
      </c>
      <c r="E16" s="21"/>
      <c r="F16" s="22"/>
      <c r="G16" s="71">
        <f>C17+D17+E17+F17</f>
        <v>63</v>
      </c>
    </row>
    <row r="17" spans="1:7" ht="13.5" customHeight="1">
      <c r="A17" s="69"/>
      <c r="B17" s="70"/>
      <c r="C17" s="23">
        <v>12</v>
      </c>
      <c r="D17" s="23">
        <v>51</v>
      </c>
      <c r="E17" s="23"/>
      <c r="F17" s="24"/>
      <c r="G17" s="71"/>
    </row>
    <row r="18" spans="1:7" ht="45" customHeight="1">
      <c r="A18" s="69"/>
      <c r="B18" s="70" t="s">
        <v>32</v>
      </c>
      <c r="C18" s="20" t="s">
        <v>33</v>
      </c>
      <c r="D18" s="20" t="s">
        <v>34</v>
      </c>
      <c r="E18" s="15"/>
      <c r="F18" s="16"/>
      <c r="G18" s="71">
        <f>C19+D19+E19+F19</f>
        <v>112</v>
      </c>
    </row>
    <row r="19" spans="1:7" ht="13.5" customHeight="1">
      <c r="A19" s="69"/>
      <c r="B19" s="70"/>
      <c r="C19" s="17">
        <v>80</v>
      </c>
      <c r="D19" s="17">
        <v>32</v>
      </c>
      <c r="E19" s="17"/>
      <c r="F19" s="18"/>
      <c r="G19" s="71"/>
    </row>
    <row r="20" spans="1:7" ht="60" customHeight="1">
      <c r="A20" s="69"/>
      <c r="B20" s="70" t="s">
        <v>35</v>
      </c>
      <c r="C20" s="20" t="s">
        <v>36</v>
      </c>
      <c r="D20" s="20" t="s">
        <v>37</v>
      </c>
      <c r="E20" s="20" t="s">
        <v>38</v>
      </c>
      <c r="F20" s="22"/>
      <c r="G20" s="71">
        <f>C21+D21+E21+F21</f>
        <v>249</v>
      </c>
    </row>
    <row r="21" spans="1:7" ht="13.5" customHeight="1">
      <c r="A21" s="69"/>
      <c r="B21" s="70"/>
      <c r="C21" s="23">
        <v>162</v>
      </c>
      <c r="D21" s="23">
        <v>79</v>
      </c>
      <c r="E21" s="17">
        <v>8</v>
      </c>
      <c r="F21" s="24"/>
      <c r="G21" s="71"/>
    </row>
    <row r="22" spans="1:7" ht="60" customHeight="1">
      <c r="A22" s="69"/>
      <c r="B22" s="70" t="s">
        <v>39</v>
      </c>
      <c r="C22" s="23" t="s">
        <v>40</v>
      </c>
      <c r="D22" s="23" t="s">
        <v>41</v>
      </c>
      <c r="E22" s="23" t="s">
        <v>42</v>
      </c>
      <c r="F22" s="24" t="s">
        <v>43</v>
      </c>
      <c r="G22" s="71">
        <f>C23+D23+E23+F23</f>
        <v>3542</v>
      </c>
    </row>
    <row r="23" spans="1:7" ht="13.5" customHeight="1">
      <c r="A23" s="69"/>
      <c r="B23" s="70"/>
      <c r="C23" s="25">
        <v>1211</v>
      </c>
      <c r="D23" s="25">
        <v>1630</v>
      </c>
      <c r="E23" s="25">
        <v>628</v>
      </c>
      <c r="F23" s="26">
        <v>73</v>
      </c>
      <c r="G23" s="71"/>
    </row>
    <row r="24" spans="1:7" ht="75" customHeight="1">
      <c r="A24" s="69"/>
      <c r="B24" s="70" t="s">
        <v>44</v>
      </c>
      <c r="C24" s="20" t="s">
        <v>45</v>
      </c>
      <c r="D24" s="20" t="s">
        <v>46</v>
      </c>
      <c r="E24" s="21"/>
      <c r="F24" s="22"/>
      <c r="G24" s="71">
        <f>C25+D25+E25+F25</f>
        <v>45</v>
      </c>
    </row>
    <row r="25" spans="1:7" ht="13.5" customHeight="1">
      <c r="A25" s="69"/>
      <c r="B25" s="70"/>
      <c r="C25" s="23">
        <v>31</v>
      </c>
      <c r="D25" s="23">
        <v>14</v>
      </c>
      <c r="E25" s="23"/>
      <c r="F25" s="24"/>
      <c r="G25" s="71"/>
    </row>
    <row r="26" spans="1:7" ht="13.5" customHeight="1">
      <c r="A26" s="27"/>
      <c r="B26" s="28"/>
      <c r="C26" s="29"/>
      <c r="D26" s="29"/>
      <c r="E26" s="29"/>
      <c r="F26" s="30"/>
      <c r="G26" s="31"/>
    </row>
    <row r="27" spans="1:7" ht="30" customHeight="1">
      <c r="A27" s="69" t="s">
        <v>47</v>
      </c>
      <c r="B27" s="70" t="s">
        <v>48</v>
      </c>
      <c r="C27" s="15" t="s">
        <v>49</v>
      </c>
      <c r="D27" s="15" t="s">
        <v>50</v>
      </c>
      <c r="E27" s="15"/>
      <c r="F27" s="16"/>
      <c r="G27" s="71">
        <f>C28+D28+E28+F28</f>
        <v>330</v>
      </c>
    </row>
    <row r="28" spans="1:8" ht="13.5" customHeight="1">
      <c r="A28" s="69"/>
      <c r="B28" s="70"/>
      <c r="C28" s="17">
        <v>199</v>
      </c>
      <c r="D28" s="17">
        <v>131</v>
      </c>
      <c r="E28" s="17"/>
      <c r="F28" s="18"/>
      <c r="G28" s="71"/>
      <c r="H28" s="19"/>
    </row>
    <row r="29" spans="1:7" ht="45" customHeight="1">
      <c r="A29" s="69"/>
      <c r="B29" s="72" t="s">
        <v>51</v>
      </c>
      <c r="C29" s="20" t="s">
        <v>52</v>
      </c>
      <c r="D29" s="20" t="s">
        <v>53</v>
      </c>
      <c r="E29" s="20" t="s">
        <v>54</v>
      </c>
      <c r="F29" s="16"/>
      <c r="G29" s="71">
        <f>E30+D30+C30+F30</f>
        <v>662</v>
      </c>
    </row>
    <row r="30" spans="1:7" s="32" customFormat="1" ht="13.5" customHeight="1">
      <c r="A30" s="69"/>
      <c r="B30" s="72"/>
      <c r="C30" s="17">
        <f>C31+C32+C33</f>
        <v>286</v>
      </c>
      <c r="D30" s="17">
        <f>D31+D32+D33</f>
        <v>203</v>
      </c>
      <c r="E30" s="17">
        <f>E31+E32+E33</f>
        <v>173</v>
      </c>
      <c r="F30" s="18"/>
      <c r="G30" s="71"/>
    </row>
    <row r="31" spans="1:7" ht="13.5" customHeight="1">
      <c r="A31" s="69"/>
      <c r="B31" s="33" t="s">
        <v>55</v>
      </c>
      <c r="C31" s="34">
        <v>37</v>
      </c>
      <c r="D31" s="34">
        <v>38</v>
      </c>
      <c r="E31" s="34">
        <v>26</v>
      </c>
      <c r="F31" s="35"/>
      <c r="G31" s="36">
        <f>F31+E31+D31+C31</f>
        <v>101</v>
      </c>
    </row>
    <row r="32" spans="1:7" ht="13.5" customHeight="1">
      <c r="A32" s="69"/>
      <c r="B32" s="33" t="s">
        <v>56</v>
      </c>
      <c r="C32" s="34">
        <v>85</v>
      </c>
      <c r="D32" s="34">
        <v>46</v>
      </c>
      <c r="E32" s="34">
        <v>41</v>
      </c>
      <c r="F32" s="35"/>
      <c r="G32" s="36">
        <f>F32+E32+D32+C32</f>
        <v>172</v>
      </c>
    </row>
    <row r="33" spans="1:7" ht="15" customHeight="1">
      <c r="A33" s="69"/>
      <c r="B33" s="33" t="s">
        <v>57</v>
      </c>
      <c r="C33" s="34">
        <v>164</v>
      </c>
      <c r="D33" s="34">
        <v>119</v>
      </c>
      <c r="E33" s="34">
        <v>106</v>
      </c>
      <c r="F33" s="35"/>
      <c r="G33" s="36">
        <f>C33+D33+E33+F33</f>
        <v>389</v>
      </c>
    </row>
    <row r="34" spans="1:7" ht="90" customHeight="1">
      <c r="A34" s="69"/>
      <c r="B34" s="73" t="s">
        <v>58</v>
      </c>
      <c r="C34" s="20" t="s">
        <v>59</v>
      </c>
      <c r="D34" s="20" t="s">
        <v>60</v>
      </c>
      <c r="E34" s="20" t="s">
        <v>61</v>
      </c>
      <c r="F34" s="16"/>
      <c r="G34" s="74">
        <f>C35+D35+E35+F35</f>
        <v>6363</v>
      </c>
    </row>
    <row r="35" spans="1:7" ht="13.5" customHeight="1">
      <c r="A35" s="69"/>
      <c r="B35" s="73"/>
      <c r="C35" s="17">
        <v>2724</v>
      </c>
      <c r="D35" s="17">
        <v>1337</v>
      </c>
      <c r="E35" s="17">
        <v>2302</v>
      </c>
      <c r="F35" s="18"/>
      <c r="G35" s="74"/>
    </row>
    <row r="36" spans="1:7" ht="60" customHeight="1">
      <c r="A36" s="69"/>
      <c r="B36" s="73" t="s">
        <v>62</v>
      </c>
      <c r="C36" s="20" t="s">
        <v>63</v>
      </c>
      <c r="D36" s="20" t="s">
        <v>64</v>
      </c>
      <c r="E36" s="20" t="s">
        <v>65</v>
      </c>
      <c r="F36" s="16"/>
      <c r="G36" s="74">
        <f>C37+D37+E37+F37</f>
        <v>10598</v>
      </c>
    </row>
    <row r="37" spans="1:7" ht="13.5" customHeight="1">
      <c r="A37" s="69"/>
      <c r="B37" s="73"/>
      <c r="C37" s="17">
        <v>981</v>
      </c>
      <c r="D37" s="17">
        <v>4083</v>
      </c>
      <c r="E37" s="17">
        <v>5534</v>
      </c>
      <c r="F37" s="18"/>
      <c r="G37" s="74"/>
    </row>
    <row r="38" spans="1:7" ht="30" customHeight="1">
      <c r="A38" s="69"/>
      <c r="B38" s="73" t="s">
        <v>66</v>
      </c>
      <c r="C38" s="20" t="s">
        <v>66</v>
      </c>
      <c r="D38" s="20" t="s">
        <v>67</v>
      </c>
      <c r="E38" s="15"/>
      <c r="F38" s="16"/>
      <c r="G38" s="74">
        <f>C39+D39+E39+F39</f>
        <v>117</v>
      </c>
    </row>
    <row r="39" spans="1:7" ht="13.5" customHeight="1">
      <c r="A39" s="69"/>
      <c r="B39" s="73"/>
      <c r="C39" s="17">
        <v>58</v>
      </c>
      <c r="D39" s="17">
        <v>59</v>
      </c>
      <c r="E39" s="39"/>
      <c r="F39" s="40"/>
      <c r="G39" s="74"/>
    </row>
    <row r="40" spans="1:7" ht="13.5" customHeight="1">
      <c r="A40" s="27"/>
      <c r="B40" s="28"/>
      <c r="C40" s="29"/>
      <c r="D40" s="29"/>
      <c r="E40" s="29"/>
      <c r="F40" s="30"/>
      <c r="G40" s="31"/>
    </row>
    <row r="41" spans="1:7" ht="75" customHeight="1">
      <c r="A41" s="69" t="s">
        <v>68</v>
      </c>
      <c r="B41" s="70" t="s">
        <v>69</v>
      </c>
      <c r="C41" s="20" t="s">
        <v>70</v>
      </c>
      <c r="D41" s="20" t="s">
        <v>71</v>
      </c>
      <c r="E41" s="20" t="s">
        <v>72</v>
      </c>
      <c r="F41" s="41" t="s">
        <v>73</v>
      </c>
      <c r="G41" s="71">
        <f>C42+D42+E42+F42</f>
        <v>601</v>
      </c>
    </row>
    <row r="42" spans="1:7" ht="13.5" customHeight="1">
      <c r="A42" s="69"/>
      <c r="B42" s="70"/>
      <c r="C42" s="17">
        <v>61</v>
      </c>
      <c r="D42" s="17">
        <v>204</v>
      </c>
      <c r="E42" s="17">
        <v>181</v>
      </c>
      <c r="F42" s="18">
        <v>155</v>
      </c>
      <c r="G42" s="71"/>
    </row>
    <row r="43" spans="1:7" ht="60" customHeight="1">
      <c r="A43" s="69"/>
      <c r="B43" s="70" t="s">
        <v>74</v>
      </c>
      <c r="C43" s="20" t="s">
        <v>75</v>
      </c>
      <c r="D43" s="20" t="s">
        <v>76</v>
      </c>
      <c r="E43" s="20" t="s">
        <v>77</v>
      </c>
      <c r="F43" s="16"/>
      <c r="G43" s="71">
        <f>E44+D44+C44+F44</f>
        <v>1472</v>
      </c>
    </row>
    <row r="44" spans="1:8" ht="13.5" customHeight="1">
      <c r="A44" s="69"/>
      <c r="B44" s="70"/>
      <c r="C44" s="17">
        <f>C45+C46+C47</f>
        <v>649</v>
      </c>
      <c r="D44" s="17">
        <f>D45+D46+D47</f>
        <v>453</v>
      </c>
      <c r="E44" s="17">
        <f>E45+E46+E47</f>
        <v>370</v>
      </c>
      <c r="F44" s="18"/>
      <c r="G44" s="71"/>
      <c r="H44" s="19"/>
    </row>
    <row r="45" spans="1:7" ht="13.5" customHeight="1">
      <c r="A45" s="69"/>
      <c r="B45" s="33" t="s">
        <v>78</v>
      </c>
      <c r="C45" s="34">
        <v>118</v>
      </c>
      <c r="D45" s="34">
        <v>39</v>
      </c>
      <c r="E45" s="34">
        <v>36</v>
      </c>
      <c r="F45" s="35"/>
      <c r="G45" s="36">
        <f>C45+D45+E45+F45</f>
        <v>193</v>
      </c>
    </row>
    <row r="46" spans="1:7" ht="13.5" customHeight="1">
      <c r="A46" s="69"/>
      <c r="B46" s="33" t="s">
        <v>79</v>
      </c>
      <c r="C46" s="34">
        <v>209</v>
      </c>
      <c r="D46" s="34">
        <v>171</v>
      </c>
      <c r="E46" s="34">
        <v>88</v>
      </c>
      <c r="F46" s="35"/>
      <c r="G46" s="36">
        <f>C46+D46+E46+F46</f>
        <v>468</v>
      </c>
    </row>
    <row r="47" spans="1:7" ht="13.5" customHeight="1">
      <c r="A47" s="69"/>
      <c r="B47" s="33" t="s">
        <v>80</v>
      </c>
      <c r="C47" s="34">
        <v>322</v>
      </c>
      <c r="D47" s="34">
        <v>243</v>
      </c>
      <c r="E47" s="34">
        <v>246</v>
      </c>
      <c r="F47" s="35"/>
      <c r="G47" s="36">
        <f>C47+D47+E47+F47</f>
        <v>811</v>
      </c>
    </row>
    <row r="48" spans="1:7" ht="45" customHeight="1">
      <c r="A48" s="69"/>
      <c r="B48" s="70" t="s">
        <v>81</v>
      </c>
      <c r="C48" s="20" t="s">
        <v>82</v>
      </c>
      <c r="D48" s="20" t="s">
        <v>83</v>
      </c>
      <c r="E48" s="15"/>
      <c r="F48" s="16"/>
      <c r="G48" s="71">
        <f>C49+D49+E49+F49</f>
        <v>323</v>
      </c>
    </row>
    <row r="49" spans="1:7" ht="13.5" customHeight="1">
      <c r="A49" s="69"/>
      <c r="B49" s="70"/>
      <c r="C49" s="42">
        <v>181</v>
      </c>
      <c r="D49" s="42">
        <v>142</v>
      </c>
      <c r="E49" s="17"/>
      <c r="F49" s="18"/>
      <c r="G49" s="71"/>
    </row>
    <row r="50" spans="1:7" ht="45" customHeight="1">
      <c r="A50" s="69"/>
      <c r="B50" s="75" t="s">
        <v>84</v>
      </c>
      <c r="C50" s="76" t="s">
        <v>85</v>
      </c>
      <c r="D50" s="76"/>
      <c r="E50" s="43" t="s">
        <v>86</v>
      </c>
      <c r="F50" s="41" t="s">
        <v>87</v>
      </c>
      <c r="G50" s="71">
        <f>C51+D51+E51+F51</f>
        <v>594</v>
      </c>
    </row>
    <row r="51" spans="1:7" ht="13.5" customHeight="1">
      <c r="A51" s="69"/>
      <c r="B51" s="75"/>
      <c r="C51" s="77">
        <v>150</v>
      </c>
      <c r="D51" s="77"/>
      <c r="E51" s="44">
        <v>227</v>
      </c>
      <c r="F51" s="18">
        <v>217</v>
      </c>
      <c r="G51" s="71"/>
    </row>
    <row r="52" spans="1:7" ht="45" customHeight="1">
      <c r="A52" s="69"/>
      <c r="B52" s="73" t="s">
        <v>88</v>
      </c>
      <c r="C52" s="45" t="s">
        <v>89</v>
      </c>
      <c r="D52" s="45" t="s">
        <v>90</v>
      </c>
      <c r="E52" s="20" t="s">
        <v>91</v>
      </c>
      <c r="F52" s="16"/>
      <c r="G52" s="74">
        <f>C53+D53+E53+F53</f>
        <v>1420</v>
      </c>
    </row>
    <row r="53" spans="1:7" s="46" customFormat="1" ht="18.75" customHeight="1">
      <c r="A53" s="69"/>
      <c r="B53" s="73"/>
      <c r="C53" s="17">
        <v>174</v>
      </c>
      <c r="D53" s="17">
        <v>408</v>
      </c>
      <c r="E53" s="17">
        <v>838</v>
      </c>
      <c r="F53" s="18"/>
      <c r="G53" s="74"/>
    </row>
    <row r="54" spans="1:7" ht="75" customHeight="1">
      <c r="A54" s="69"/>
      <c r="B54" s="70" t="s">
        <v>92</v>
      </c>
      <c r="C54" s="78" t="s">
        <v>93</v>
      </c>
      <c r="D54" s="78"/>
      <c r="E54" s="20" t="s">
        <v>94</v>
      </c>
      <c r="F54" s="41" t="s">
        <v>95</v>
      </c>
      <c r="G54" s="71">
        <f>C55+D55+E55+F55</f>
        <v>9858</v>
      </c>
    </row>
    <row r="55" spans="1:7" s="47" customFormat="1" ht="13.5" customHeight="1">
      <c r="A55" s="69"/>
      <c r="B55" s="70"/>
      <c r="C55" s="79">
        <v>2550</v>
      </c>
      <c r="D55" s="79"/>
      <c r="E55" s="17">
        <v>3063</v>
      </c>
      <c r="F55" s="18">
        <v>4245</v>
      </c>
      <c r="G55" s="71"/>
    </row>
    <row r="56" spans="1:7" ht="13.5" customHeight="1">
      <c r="A56" s="48"/>
      <c r="B56" s="49"/>
      <c r="C56" s="50"/>
      <c r="D56" s="50"/>
      <c r="E56" s="50"/>
      <c r="F56" s="51"/>
      <c r="G56" s="52"/>
    </row>
    <row r="57" spans="1:7" ht="30" customHeight="1">
      <c r="A57" s="69" t="s">
        <v>96</v>
      </c>
      <c r="B57" s="53" t="s">
        <v>97</v>
      </c>
      <c r="C57" s="25"/>
      <c r="D57" s="25"/>
      <c r="E57" s="25"/>
      <c r="F57" s="26"/>
      <c r="G57" s="74">
        <v>461</v>
      </c>
    </row>
    <row r="58" spans="1:7" ht="75" customHeight="1">
      <c r="A58" s="69"/>
      <c r="B58" s="53" t="s">
        <v>98</v>
      </c>
      <c r="C58" s="25"/>
      <c r="D58" s="25"/>
      <c r="E58" s="25"/>
      <c r="F58" s="26"/>
      <c r="G58" s="74"/>
    </row>
    <row r="59" spans="1:7" ht="60" customHeight="1">
      <c r="A59" s="69"/>
      <c r="B59" s="53" t="s">
        <v>99</v>
      </c>
      <c r="C59" s="25"/>
      <c r="D59" s="25"/>
      <c r="E59" s="25"/>
      <c r="F59" s="26"/>
      <c r="G59" s="74"/>
    </row>
    <row r="60" spans="1:7" ht="15.75" customHeight="1">
      <c r="A60" s="69"/>
      <c r="B60" s="54" t="s">
        <v>100</v>
      </c>
      <c r="C60" s="55"/>
      <c r="D60" s="55"/>
      <c r="E60" s="55"/>
      <c r="F60" s="56"/>
      <c r="G60" s="74"/>
    </row>
    <row r="61" spans="1:7" ht="21" customHeight="1">
      <c r="A61" s="69"/>
      <c r="B61" s="54" t="s">
        <v>101</v>
      </c>
      <c r="C61" s="55"/>
      <c r="D61" s="55"/>
      <c r="E61" s="55"/>
      <c r="F61" s="56"/>
      <c r="G61" s="74"/>
    </row>
    <row r="62" spans="1:7" ht="30" customHeight="1">
      <c r="A62" s="69"/>
      <c r="B62" s="37" t="s">
        <v>102</v>
      </c>
      <c r="C62" s="80">
        <v>80</v>
      </c>
      <c r="D62" s="80">
        <v>146</v>
      </c>
      <c r="E62" s="80">
        <v>106</v>
      </c>
      <c r="F62" s="81"/>
      <c r="G62" s="74">
        <f>F62+E62+D62+C62</f>
        <v>332</v>
      </c>
    </row>
    <row r="63" spans="1:7" ht="45" customHeight="1">
      <c r="A63" s="69"/>
      <c r="B63" s="37" t="s">
        <v>103</v>
      </c>
      <c r="C63" s="80"/>
      <c r="D63" s="80"/>
      <c r="E63" s="80"/>
      <c r="F63" s="81"/>
      <c r="G63" s="74"/>
    </row>
    <row r="64" spans="1:7" ht="45" customHeight="1">
      <c r="A64" s="69"/>
      <c r="B64" s="37" t="s">
        <v>104</v>
      </c>
      <c r="C64" s="57"/>
      <c r="D64" s="57"/>
      <c r="E64" s="57"/>
      <c r="F64" s="58"/>
      <c r="G64" s="38">
        <v>301</v>
      </c>
    </row>
    <row r="65" spans="1:7" ht="14.25" customHeight="1">
      <c r="A65" s="69"/>
      <c r="B65" s="59" t="s">
        <v>105</v>
      </c>
      <c r="C65" s="57"/>
      <c r="D65" s="57"/>
      <c r="E65" s="57"/>
      <c r="F65" s="58"/>
      <c r="G65" s="38">
        <v>300</v>
      </c>
    </row>
    <row r="66" spans="1:7" ht="14.25" customHeight="1">
      <c r="A66" s="69"/>
      <c r="B66" s="59" t="s">
        <v>106</v>
      </c>
      <c r="C66" s="80"/>
      <c r="D66" s="80"/>
      <c r="E66" s="80"/>
      <c r="F66" s="81"/>
      <c r="G66" s="74">
        <v>82</v>
      </c>
    </row>
    <row r="67" spans="1:7" ht="14.25" customHeight="1">
      <c r="A67" s="69"/>
      <c r="B67" s="53" t="s">
        <v>107</v>
      </c>
      <c r="C67" s="80"/>
      <c r="D67" s="80"/>
      <c r="E67" s="80"/>
      <c r="F67" s="81"/>
      <c r="G67" s="74"/>
    </row>
    <row r="68" spans="1:7" ht="45" customHeight="1">
      <c r="A68" s="69"/>
      <c r="B68" s="59" t="s">
        <v>108</v>
      </c>
      <c r="C68" s="57"/>
      <c r="D68" s="57"/>
      <c r="E68" s="57"/>
      <c r="F68" s="58"/>
      <c r="G68" s="38">
        <v>263</v>
      </c>
    </row>
    <row r="69" spans="1:7" ht="15" customHeight="1">
      <c r="A69" s="69"/>
      <c r="B69" s="60" t="s">
        <v>109</v>
      </c>
      <c r="C69" s="82"/>
      <c r="D69" s="82"/>
      <c r="E69" s="82"/>
      <c r="F69" s="83"/>
      <c r="G69" s="84">
        <v>350</v>
      </c>
    </row>
    <row r="70" spans="1:7" ht="45" customHeight="1">
      <c r="A70" s="69"/>
      <c r="B70" s="59" t="s">
        <v>110</v>
      </c>
      <c r="C70" s="82"/>
      <c r="D70" s="82"/>
      <c r="E70" s="82"/>
      <c r="F70" s="83"/>
      <c r="G70" s="84"/>
    </row>
    <row r="71" spans="1:7" s="19" customFormat="1" ht="13.5" customHeight="1">
      <c r="A71" s="27" t="s">
        <v>111</v>
      </c>
      <c r="B71" s="28" t="s">
        <v>111</v>
      </c>
      <c r="C71" s="29"/>
      <c r="D71" s="29"/>
      <c r="E71" s="29"/>
      <c r="F71" s="30"/>
      <c r="G71" s="31"/>
    </row>
    <row r="72" spans="1:7" s="19" customFormat="1" ht="75" customHeight="1">
      <c r="A72" s="69" t="s">
        <v>112</v>
      </c>
      <c r="B72" s="73" t="s">
        <v>113</v>
      </c>
      <c r="C72" s="20" t="s">
        <v>114</v>
      </c>
      <c r="D72" s="20" t="s">
        <v>115</v>
      </c>
      <c r="E72" s="20" t="s">
        <v>116</v>
      </c>
      <c r="F72" s="41" t="s">
        <v>117</v>
      </c>
      <c r="G72" s="71">
        <f>C73+D73+E73+F73</f>
        <v>7230</v>
      </c>
    </row>
    <row r="73" spans="1:7" ht="24" customHeight="1">
      <c r="A73" s="69"/>
      <c r="B73" s="73"/>
      <c r="C73" s="17">
        <v>266</v>
      </c>
      <c r="D73" s="17">
        <v>4691</v>
      </c>
      <c r="E73" s="17">
        <v>1428</v>
      </c>
      <c r="F73" s="18">
        <v>845</v>
      </c>
      <c r="G73" s="71"/>
    </row>
    <row r="74" spans="1:7" ht="75" customHeight="1">
      <c r="A74" s="69"/>
      <c r="B74" s="73" t="s">
        <v>118</v>
      </c>
      <c r="C74" s="20" t="s">
        <v>114</v>
      </c>
      <c r="D74" s="20" t="s">
        <v>115</v>
      </c>
      <c r="E74" s="20" t="s">
        <v>116</v>
      </c>
      <c r="F74" s="41" t="s">
        <v>117</v>
      </c>
      <c r="G74" s="74">
        <f>C75+D75+E75+F75</f>
        <v>2592</v>
      </c>
    </row>
    <row r="75" spans="1:7" ht="23.25" customHeight="1">
      <c r="A75" s="69"/>
      <c r="B75" s="73"/>
      <c r="C75" s="17">
        <v>79</v>
      </c>
      <c r="D75" s="17">
        <v>1715</v>
      </c>
      <c r="E75" s="17">
        <v>531</v>
      </c>
      <c r="F75" s="18">
        <v>267</v>
      </c>
      <c r="G75" s="74"/>
    </row>
    <row r="76" spans="1:7" ht="13.5" customHeight="1">
      <c r="A76" s="27"/>
      <c r="B76" s="61"/>
      <c r="C76" s="29"/>
      <c r="D76" s="29"/>
      <c r="E76" s="29"/>
      <c r="F76" s="30"/>
      <c r="G76" s="62"/>
    </row>
    <row r="77" spans="1:7" ht="36" customHeight="1">
      <c r="A77" s="63" t="s">
        <v>119</v>
      </c>
      <c r="B77" s="64" t="s">
        <v>120</v>
      </c>
      <c r="C77" s="25"/>
      <c r="D77" s="25"/>
      <c r="E77" s="25"/>
      <c r="F77" s="26"/>
      <c r="G77" s="38">
        <v>5811</v>
      </c>
    </row>
  </sheetData>
  <sheetProtection selectLockedCells="1" selectUnlockedCells="1"/>
  <mergeCells count="75">
    <mergeCell ref="C69:C70"/>
    <mergeCell ref="D69:D70"/>
    <mergeCell ref="E69:E70"/>
    <mergeCell ref="F69:F70"/>
    <mergeCell ref="G69:G70"/>
    <mergeCell ref="A72:A75"/>
    <mergeCell ref="B72:B73"/>
    <mergeCell ref="G72:G73"/>
    <mergeCell ref="B74:B75"/>
    <mergeCell ref="G74:G75"/>
    <mergeCell ref="G62:G63"/>
    <mergeCell ref="C66:C67"/>
    <mergeCell ref="D66:D67"/>
    <mergeCell ref="E66:E67"/>
    <mergeCell ref="F66:F67"/>
    <mergeCell ref="G66:G67"/>
    <mergeCell ref="B54:B55"/>
    <mergeCell ref="C54:D54"/>
    <mergeCell ref="G54:G55"/>
    <mergeCell ref="C55:D55"/>
    <mergeCell ref="A57:A70"/>
    <mergeCell ref="G57:G61"/>
    <mergeCell ref="C62:C63"/>
    <mergeCell ref="D62:D63"/>
    <mergeCell ref="E62:E63"/>
    <mergeCell ref="F62:F63"/>
    <mergeCell ref="B50:B51"/>
    <mergeCell ref="C50:D50"/>
    <mergeCell ref="G50:G51"/>
    <mergeCell ref="C51:D51"/>
    <mergeCell ref="B52:B53"/>
    <mergeCell ref="G52:G53"/>
    <mergeCell ref="G36:G37"/>
    <mergeCell ref="B38:B39"/>
    <mergeCell ref="G38:G39"/>
    <mergeCell ref="A41:A55"/>
    <mergeCell ref="B41:B42"/>
    <mergeCell ref="G41:G42"/>
    <mergeCell ref="B43:B44"/>
    <mergeCell ref="G43:G44"/>
    <mergeCell ref="B48:B49"/>
    <mergeCell ref="G48:G49"/>
    <mergeCell ref="B24:B25"/>
    <mergeCell ref="G24:G25"/>
    <mergeCell ref="A27:A39"/>
    <mergeCell ref="B27:B28"/>
    <mergeCell ref="G27:G28"/>
    <mergeCell ref="B29:B30"/>
    <mergeCell ref="G29:G30"/>
    <mergeCell ref="B34:B35"/>
    <mergeCell ref="G34:G35"/>
    <mergeCell ref="B36:B37"/>
    <mergeCell ref="B18:B19"/>
    <mergeCell ref="G18:G19"/>
    <mergeCell ref="B20:B21"/>
    <mergeCell ref="G20:G21"/>
    <mergeCell ref="B22:B23"/>
    <mergeCell ref="G22:G23"/>
    <mergeCell ref="G10:G11"/>
    <mergeCell ref="B12:B13"/>
    <mergeCell ref="G12:G13"/>
    <mergeCell ref="B14:B15"/>
    <mergeCell ref="G14:G15"/>
    <mergeCell ref="B16:B17"/>
    <mergeCell ref="G16:G17"/>
    <mergeCell ref="A1:A2"/>
    <mergeCell ref="A3:A4"/>
    <mergeCell ref="B3:B4"/>
    <mergeCell ref="C3:G3"/>
    <mergeCell ref="A6:A25"/>
    <mergeCell ref="B6:B7"/>
    <mergeCell ref="G6:G7"/>
    <mergeCell ref="B8:B9"/>
    <mergeCell ref="G8:G9"/>
    <mergeCell ref="B10:B11"/>
  </mergeCells>
  <printOptions horizontalCentered="1"/>
  <pageMargins left="0.2" right="0.19652777777777777" top="0.55" bottom="0.48958333333333337" header="0.43333333333333335" footer="0.30972222222222223"/>
  <pageSetup fitToHeight="1" fitToWidth="1" horizontalDpi="300" verticalDpi="300" orientation="portrait" paperSize="8"/>
  <headerFooter alignWithMargins="0">
    <oddHeader>&amp;CCorps par théme&amp;R&amp;D</oddHeader>
    <oddFooter>&amp;R&amp;"Times New Roman,Normal"&amp;12CAP CCP CAD</oddFooter>
  </headerFooter>
  <rowBreaks count="4" manualBreakCount="4">
    <brk id="55" max="255" man="1"/>
    <brk id="76" max="255" man="1"/>
    <brk id="81" max="255" man="1"/>
    <brk id="111" max="255" man="1"/>
  </rowBreaks>
  <colBreaks count="2" manualBreakCount="2">
    <brk id="4" max="65535" man="1"/>
    <brk id="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Evelyne</dc:creator>
  <cp:keywords/>
  <dc:description/>
  <cp:lastModifiedBy>JEAN MARC CANON</cp:lastModifiedBy>
  <dcterms:created xsi:type="dcterms:W3CDTF">2014-07-25T14:19:26Z</dcterms:created>
  <dcterms:modified xsi:type="dcterms:W3CDTF">2014-07-25T14:19:26Z</dcterms:modified>
  <cp:category/>
  <cp:version/>
  <cp:contentType/>
  <cp:contentStatus/>
</cp:coreProperties>
</file>